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filterPrivacy="1" defaultThemeVersion="124226"/>
  <xr:revisionPtr revIDLastSave="0" documentId="8_{1178A903-CD5E-4E59-A63D-CC467D35076A}" xr6:coauthVersionLast="47" xr6:coauthVersionMax="47" xr10:uidLastSave="{00000000-0000-0000-0000-000000000000}"/>
  <bookViews>
    <workbookView xWindow="12465" yWindow="2115" windowWidth="15675" windowHeight="10905" xr2:uid="{00000000-000D-0000-FFFF-FFFF00000000}"/>
  </bookViews>
  <sheets>
    <sheet name="Lis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10" i="1" s="1"/>
  <c r="J9" i="1"/>
  <c r="J10" i="1" s="1"/>
  <c r="G9" i="1"/>
  <c r="G10" i="1" s="1"/>
  <c r="J3" i="1"/>
  <c r="D3" i="1"/>
  <c r="G13" i="1" l="1"/>
</calcChain>
</file>

<file path=xl/sharedStrings.xml><?xml version="1.0" encoding="utf-8"?>
<sst xmlns="http://schemas.openxmlformats.org/spreadsheetml/2006/main" count="32" uniqueCount="27">
  <si>
    <t>Název VZ:</t>
  </si>
  <si>
    <t>Název firmy:</t>
  </si>
  <si>
    <t>Datum:</t>
  </si>
  <si>
    <t>Cena hodiny servisní práce
(sazba za 1 hod. práce pracovníka)</t>
  </si>
  <si>
    <t>Cena za dopravu do místa požadovaného servisu a zpět</t>
  </si>
  <si>
    <t>Uvedené ceny platí pro servisní práce na 1 ks daného zařízení.</t>
  </si>
  <si>
    <r>
      <t xml:space="preserve">Pozn.: </t>
    </r>
    <r>
      <rPr>
        <sz val="11"/>
        <rFont val="Cambria"/>
        <family val="2"/>
        <charset val="238"/>
        <scheme val="major"/>
      </rPr>
      <t>Pokud bude práce fakturována výkonovým ceníkem, bude tento ceník přílohou smlouvy.</t>
    </r>
  </si>
  <si>
    <r>
      <t xml:space="preserve">Pozn.: </t>
    </r>
    <r>
      <rPr>
        <sz val="11"/>
        <rFont val="Cambria"/>
        <family val="2"/>
        <charset val="238"/>
        <scheme val="major"/>
      </rPr>
      <t>Cena za 1 km dopravy a čas strávený na cestě tam a zpět v případě  servisu nebo pozáruční opravy.</t>
    </r>
  </si>
  <si>
    <t>Pol. č.</t>
  </si>
  <si>
    <t>Název položky</t>
  </si>
  <si>
    <t>PRO HODNOCENÍ</t>
  </si>
  <si>
    <t>Cena bez DPH
za 1 hod
[Kč/hod]</t>
  </si>
  <si>
    <t>Cena bez DPH
za 1 km dopravy
[Kč/km]</t>
  </si>
  <si>
    <t>1x za</t>
  </si>
  <si>
    <t>rok/y</t>
  </si>
  <si>
    <t>Celkové součty</t>
  </si>
  <si>
    <t>Kč bez DPH</t>
  </si>
  <si>
    <t>Nabídková cena  - cena za servisní práce v pozáruční době po dobu 6 let</t>
  </si>
  <si>
    <t>Analytická váha</t>
  </si>
  <si>
    <t>Externí kalibrace</t>
  </si>
  <si>
    <t>Cena bez DPH
za 1 ext. kalibraci
[Kč]</t>
  </si>
  <si>
    <t>Cena bez DPH
za negarantovaný
počet let
[Kč/6 let]</t>
  </si>
  <si>
    <t>Cena bez DPH
za negarantovaný  počet hodin
[Kč/40 hod]</t>
  </si>
  <si>
    <t>Cena bez DPH
za negarantovaný  počet kilometrů
[Kč/3000 km]</t>
  </si>
  <si>
    <r>
      <rPr>
        <b/>
        <sz val="14"/>
        <color theme="0"/>
        <rFont val="Cambria"/>
        <family val="2"/>
        <charset val="238"/>
        <scheme val="major"/>
      </rPr>
      <t>Celková nabídková cena</t>
    </r>
    <r>
      <rPr>
        <b/>
        <sz val="12"/>
        <color theme="0"/>
        <rFont val="Cambria"/>
        <family val="2"/>
        <charset val="238"/>
        <scheme val="major"/>
      </rPr>
      <t xml:space="preserve"> (součet pro účely hodnocení) - kalibrace + servisní práce + cestovné v pozáruční době:</t>
    </r>
  </si>
  <si>
    <t xml:space="preserve">Zahrnuje veškeré náklady při provádění externí kalibrace vč. seřízení a kontroly (cestovné, materiál, pomocné práce, atd.)
</t>
  </si>
  <si>
    <t>Četnost provádění externí kalibrace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</si>
</sst>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color theme="0"/>
      <name val="Cambria"/>
      <family val="2"/>
      <charset val="238"/>
      <scheme val="maj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mbria"/>
      <family val="2"/>
      <charset val="238"/>
      <scheme val="major"/>
    </font>
    <font>
      <b/>
      <sz val="14"/>
      <color rgb="FFC00000"/>
      <name val="Cambria"/>
      <family val="2"/>
      <charset val="238"/>
      <scheme val="major"/>
    </font>
    <font>
      <b/>
      <sz val="14"/>
      <name val="Cambria"/>
      <family val="2"/>
      <charset val="238"/>
      <scheme val="major"/>
    </font>
    <font>
      <b/>
      <sz val="11"/>
      <name val="Cambria"/>
      <family val="2"/>
      <charset val="238"/>
      <scheme val="major"/>
    </font>
    <font>
      <sz val="11"/>
      <name val="Cambria"/>
      <family val="2"/>
      <charset val="238"/>
      <scheme val="major"/>
    </font>
    <font>
      <sz val="11"/>
      <name val="Calibri"/>
      <family val="2"/>
      <charset val="238"/>
      <scheme val="minor"/>
    </font>
    <font>
      <b/>
      <sz val="11"/>
      <color theme="1"/>
      <name val="Cambria"/>
      <family val="2"/>
      <charset val="238"/>
      <scheme val="major"/>
    </font>
    <font>
      <b/>
      <sz val="12"/>
      <color theme="0"/>
      <name val="Cambria"/>
      <family val="2"/>
      <charset val="238"/>
      <scheme val="major"/>
    </font>
    <font>
      <b/>
      <sz val="14"/>
      <color theme="0"/>
      <name val="Cambria"/>
      <family val="2"/>
      <charset val="238"/>
      <scheme val="major"/>
    </font>
    <font>
      <b/>
      <sz val="11"/>
      <color rgb="FFC00000"/>
      <name val="Cambria"/>
      <family val="2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14" fontId="4" fillId="2" borderId="5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  <xf numFmtId="0" fontId="2" fillId="2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7" fillId="2" borderId="12" xfId="0" applyFont="1" applyFill="1" applyBorder="1" applyAlignment="1">
      <alignment horizontal="center" vertical="center" wrapText="1"/>
    </xf>
    <xf numFmtId="1" fontId="2" fillId="5" borderId="21" xfId="0" applyNumberFormat="1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7" fillId="6" borderId="26" xfId="0" applyFont="1" applyFill="1" applyBorder="1" applyAlignment="1">
      <alignment horizontal="center" wrapText="1"/>
    </xf>
    <xf numFmtId="0" fontId="8" fillId="2" borderId="27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vertical="center"/>
    </xf>
    <xf numFmtId="4" fontId="8" fillId="7" borderId="29" xfId="0" applyNumberFormat="1" applyFont="1" applyFill="1" applyBorder="1" applyAlignment="1" applyProtection="1">
      <alignment horizontal="right" vertical="center"/>
      <protection locked="0"/>
    </xf>
    <xf numFmtId="2" fontId="8" fillId="7" borderId="30" xfId="0" applyNumberFormat="1" applyFont="1" applyFill="1" applyBorder="1" applyAlignment="1">
      <alignment horizontal="right" vertical="center" wrapText="1"/>
    </xf>
    <xf numFmtId="2" fontId="8" fillId="7" borderId="10" xfId="0" applyNumberFormat="1" applyFont="1" applyFill="1" applyBorder="1" applyAlignment="1" applyProtection="1">
      <alignment horizontal="right" vertical="center" wrapText="1"/>
      <protection locked="0"/>
    </xf>
    <xf numFmtId="2" fontId="8" fillId="7" borderId="31" xfId="0" applyNumberFormat="1" applyFont="1" applyFill="1" applyBorder="1" applyAlignment="1">
      <alignment horizontal="left" vertical="center" wrapText="1"/>
    </xf>
    <xf numFmtId="4" fontId="8" fillId="2" borderId="32" xfId="0" applyNumberFormat="1" applyFont="1" applyFill="1" applyBorder="1" applyAlignment="1">
      <alignment vertical="center"/>
    </xf>
    <xf numFmtId="4" fontId="8" fillId="2" borderId="12" xfId="0" applyNumberFormat="1" applyFont="1" applyFill="1" applyBorder="1" applyAlignment="1">
      <alignment vertical="center"/>
    </xf>
    <xf numFmtId="4" fontId="8" fillId="7" borderId="33" xfId="0" applyNumberFormat="1" applyFont="1" applyFill="1" applyBorder="1" applyAlignment="1" applyProtection="1">
      <alignment horizontal="right" vertical="center"/>
      <protection locked="0"/>
    </xf>
    <xf numFmtId="4" fontId="8" fillId="2" borderId="21" xfId="0" applyNumberFormat="1" applyFont="1" applyFill="1" applyBorder="1" applyAlignment="1">
      <alignment vertical="center"/>
    </xf>
    <xf numFmtId="4" fontId="10" fillId="4" borderId="36" xfId="0" applyNumberFormat="1" applyFont="1" applyFill="1" applyBorder="1" applyAlignment="1">
      <alignment vertical="center"/>
    </xf>
    <xf numFmtId="0" fontId="4" fillId="4" borderId="35" xfId="0" applyFont="1" applyFill="1" applyBorder="1" applyAlignment="1">
      <alignment vertical="center"/>
    </xf>
    <xf numFmtId="4" fontId="7" fillId="6" borderId="37" xfId="0" applyNumberFormat="1" applyFont="1" applyFill="1" applyBorder="1" applyAlignment="1">
      <alignment vertical="center"/>
    </xf>
    <xf numFmtId="4" fontId="7" fillId="2" borderId="12" xfId="0" applyNumberFormat="1" applyFont="1" applyFill="1" applyBorder="1" applyAlignment="1">
      <alignment vertical="center"/>
    </xf>
    <xf numFmtId="4" fontId="10" fillId="4" borderId="34" xfId="0" applyNumberFormat="1" applyFont="1" applyFill="1" applyBorder="1" applyAlignment="1">
      <alignment vertical="center"/>
    </xf>
    <xf numFmtId="1" fontId="2" fillId="5" borderId="38" xfId="0" applyNumberFormat="1" applyFont="1" applyFill="1" applyBorder="1" applyAlignment="1">
      <alignment horizontal="center" vertical="center" wrapText="1"/>
    </xf>
    <xf numFmtId="1" fontId="2" fillId="2" borderId="2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22" xfId="0" applyFont="1" applyBorder="1" applyAlignment="1">
      <alignment vertical="center"/>
    </xf>
    <xf numFmtId="1" fontId="2" fillId="2" borderId="0" xfId="0" applyNumberFormat="1" applyFont="1" applyFill="1" applyAlignment="1">
      <alignment horizontal="center" vertical="center" wrapText="1"/>
    </xf>
    <xf numFmtId="4" fontId="11" fillId="5" borderId="34" xfId="0" applyNumberFormat="1" applyFont="1" applyFill="1" applyBorder="1" applyAlignment="1">
      <alignment vertical="center"/>
    </xf>
    <xf numFmtId="4" fontId="11" fillId="5" borderId="35" xfId="0" applyNumberFormat="1" applyFont="1" applyFill="1" applyBorder="1" applyAlignment="1">
      <alignment vertical="center"/>
    </xf>
    <xf numFmtId="0" fontId="11" fillId="5" borderId="39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1" fillId="2" borderId="0" xfId="0" applyFont="1" applyFill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justify" vertical="center" wrapText="1"/>
    </xf>
    <xf numFmtId="0" fontId="7" fillId="4" borderId="14" xfId="0" applyFont="1" applyFill="1" applyBorder="1" applyAlignment="1">
      <alignment horizontal="justify" vertical="center" wrapText="1"/>
    </xf>
    <xf numFmtId="0" fontId="7" fillId="4" borderId="15" xfId="0" applyFont="1" applyFill="1" applyBorder="1" applyAlignment="1">
      <alignment horizontal="justify" vertic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10" fillId="4" borderId="34" xfId="0" applyFont="1" applyFill="1" applyBorder="1" applyAlignment="1">
      <alignment horizontal="left" vertical="center"/>
    </xf>
    <xf numFmtId="0" fontId="10" fillId="4" borderId="35" xfId="0" applyFont="1" applyFill="1" applyBorder="1" applyAlignment="1">
      <alignment horizontal="left" vertical="center"/>
    </xf>
    <xf numFmtId="0" fontId="11" fillId="5" borderId="34" xfId="0" applyFont="1" applyFill="1" applyBorder="1" applyAlignment="1">
      <alignment horizontal="left" vertical="center"/>
    </xf>
    <xf numFmtId="0" fontId="11" fillId="5" borderId="35" xfId="0" applyFont="1" applyFill="1" applyBorder="1" applyAlignment="1">
      <alignment horizontal="left" vertical="center"/>
    </xf>
    <xf numFmtId="0" fontId="11" fillId="5" borderId="39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0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1/profiles/kapusmi1/Plocha/Ve&#345;ejn&#233;%20zak&#225;zky/V&#253;stavba_vybaven&#237;/VE&#344;EJN&#201;%20ZAK&#193;ZKY/EKG/ZD/p05%20-%20EKG%20-%20Soupis%20dod&#225;vek%20a%20servis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hrnný list"/>
      <sheetName val="A - soupis dodávek"/>
      <sheetName val="B - servisní práce"/>
    </sheetNames>
    <sheetDataSet>
      <sheetData sheetId="0">
        <row r="4">
          <cell r="E4" t="str">
            <v>IČO:</v>
          </cell>
          <cell r="G4" t="str">
            <v>Datum: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topLeftCell="B5" workbookViewId="0">
      <selection activeCell="D7" sqref="D7:F8"/>
    </sheetView>
  </sheetViews>
  <sheetFormatPr defaultRowHeight="15" x14ac:dyDescent="0.25"/>
  <cols>
    <col min="1" max="1" width="14.140625" customWidth="1"/>
    <col min="2" max="2" width="60.7109375" customWidth="1"/>
    <col min="3" max="3" width="13.5703125" customWidth="1"/>
    <col min="6" max="6" width="15.5703125" customWidth="1"/>
    <col min="7" max="7" width="20.5703125" customWidth="1"/>
    <col min="8" max="8" width="0.7109375" customWidth="1"/>
    <col min="9" max="9" width="14" customWidth="1"/>
    <col min="10" max="10" width="21.5703125" customWidth="1"/>
    <col min="11" max="11" width="18.85546875" customWidth="1"/>
    <col min="12" max="12" width="22.28515625" customWidth="1"/>
  </cols>
  <sheetData>
    <row r="1" spans="1:12" ht="26.25" x14ac:dyDescent="0.25">
      <c r="A1" s="43" t="s">
        <v>17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21" x14ac:dyDescent="0.25">
      <c r="A2" s="42" t="s">
        <v>0</v>
      </c>
      <c r="B2" s="44"/>
      <c r="C2" s="45"/>
      <c r="D2" s="45"/>
      <c r="E2" s="45"/>
      <c r="F2" s="45"/>
      <c r="G2" s="45"/>
      <c r="H2" s="45"/>
      <c r="I2" s="45"/>
      <c r="J2" s="45"/>
      <c r="K2" s="45"/>
      <c r="L2" s="46"/>
    </row>
    <row r="3" spans="1:12" ht="24.75" customHeight="1" x14ac:dyDescent="0.25">
      <c r="A3" s="42" t="s">
        <v>1</v>
      </c>
      <c r="B3" s="1"/>
      <c r="C3" s="2"/>
      <c r="D3" s="47" t="str">
        <f>'[1]Souhrnný list'!E4</f>
        <v>IČO:</v>
      </c>
      <c r="E3" s="48"/>
      <c r="F3" s="48"/>
      <c r="G3" s="48"/>
      <c r="H3" s="3"/>
      <c r="I3" s="4" t="s">
        <v>2</v>
      </c>
      <c r="J3" s="5" t="str">
        <f>'[1]Souhrnný list'!G4</f>
        <v>Datum:</v>
      </c>
      <c r="K3" s="47"/>
      <c r="L3" s="49"/>
    </row>
    <row r="4" spans="1:12" ht="15.75" thickBot="1" x14ac:dyDescent="0.3">
      <c r="A4" s="6"/>
      <c r="B4" s="6"/>
      <c r="C4" s="6"/>
      <c r="D4" s="6"/>
      <c r="E4" s="6"/>
      <c r="F4" s="6"/>
      <c r="G4" s="6"/>
      <c r="H4" s="6"/>
      <c r="I4" s="6"/>
      <c r="J4" s="7"/>
      <c r="K4" s="6"/>
      <c r="L4" s="6"/>
    </row>
    <row r="5" spans="1:12" ht="25.5" customHeight="1" x14ac:dyDescent="0.25">
      <c r="A5" s="8"/>
      <c r="B5" s="6"/>
      <c r="C5" s="50" t="s">
        <v>19</v>
      </c>
      <c r="D5" s="51"/>
      <c r="E5" s="51"/>
      <c r="F5" s="51"/>
      <c r="G5" s="52"/>
      <c r="H5" s="9"/>
      <c r="I5" s="50" t="s">
        <v>3</v>
      </c>
      <c r="J5" s="52"/>
      <c r="K5" s="50" t="s">
        <v>4</v>
      </c>
      <c r="L5" s="52"/>
    </row>
    <row r="6" spans="1:12" ht="41.25" customHeight="1" x14ac:dyDescent="0.25">
      <c r="A6" s="10" t="s">
        <v>5</v>
      </c>
      <c r="B6" s="6"/>
      <c r="C6" s="53" t="s">
        <v>25</v>
      </c>
      <c r="D6" s="54"/>
      <c r="E6" s="54"/>
      <c r="F6" s="54"/>
      <c r="G6" s="55"/>
      <c r="H6" s="11"/>
      <c r="I6" s="53" t="s">
        <v>6</v>
      </c>
      <c r="J6" s="55"/>
      <c r="K6" s="53" t="s">
        <v>7</v>
      </c>
      <c r="L6" s="55"/>
    </row>
    <row r="7" spans="1:12" x14ac:dyDescent="0.25">
      <c r="A7" s="63" t="s">
        <v>8</v>
      </c>
      <c r="B7" s="64" t="s">
        <v>9</v>
      </c>
      <c r="C7" s="56" t="s">
        <v>20</v>
      </c>
      <c r="D7" s="65" t="s">
        <v>26</v>
      </c>
      <c r="E7" s="66"/>
      <c r="F7" s="67"/>
      <c r="G7" s="12" t="s">
        <v>10</v>
      </c>
      <c r="H7" s="13"/>
      <c r="I7" s="56" t="s">
        <v>11</v>
      </c>
      <c r="J7" s="12" t="s">
        <v>10</v>
      </c>
      <c r="K7" s="56" t="s">
        <v>12</v>
      </c>
      <c r="L7" s="12" t="s">
        <v>10</v>
      </c>
    </row>
    <row r="8" spans="1:12" ht="58.5" thickBot="1" x14ac:dyDescent="0.3">
      <c r="A8" s="63"/>
      <c r="B8" s="64"/>
      <c r="C8" s="56"/>
      <c r="D8" s="68"/>
      <c r="E8" s="69"/>
      <c r="F8" s="70"/>
      <c r="G8" s="14" t="s">
        <v>21</v>
      </c>
      <c r="H8" s="15"/>
      <c r="I8" s="57"/>
      <c r="J8" s="16" t="s">
        <v>22</v>
      </c>
      <c r="K8" s="57"/>
      <c r="L8" s="16" t="s">
        <v>23</v>
      </c>
    </row>
    <row r="9" spans="1:12" ht="15.75" thickBot="1" x14ac:dyDescent="0.3">
      <c r="A9" s="17">
        <v>1</v>
      </c>
      <c r="B9" s="18" t="s">
        <v>18</v>
      </c>
      <c r="C9" s="19">
        <v>0</v>
      </c>
      <c r="D9" s="20" t="s">
        <v>13</v>
      </c>
      <c r="E9" s="21">
        <v>1</v>
      </c>
      <c r="F9" s="22" t="s">
        <v>14</v>
      </c>
      <c r="G9" s="23">
        <f>IFERROR((1/E9)*6*C9,0)</f>
        <v>0</v>
      </c>
      <c r="H9" s="24"/>
      <c r="I9" s="25">
        <v>0</v>
      </c>
      <c r="J9" s="26">
        <f>I9*40</f>
        <v>0</v>
      </c>
      <c r="K9" s="25">
        <v>0</v>
      </c>
      <c r="L9" s="26">
        <f>K9*3000</f>
        <v>0</v>
      </c>
    </row>
    <row r="10" spans="1:12" ht="15.75" thickBot="1" x14ac:dyDescent="0.3">
      <c r="A10" s="58" t="s">
        <v>15</v>
      </c>
      <c r="B10" s="59"/>
      <c r="C10" s="27"/>
      <c r="D10" s="28"/>
      <c r="E10" s="28"/>
      <c r="F10" s="28"/>
      <c r="G10" s="29">
        <f>SUM(G9:G9)</f>
        <v>0</v>
      </c>
      <c r="H10" s="30"/>
      <c r="I10" s="31"/>
      <c r="J10" s="29">
        <f>SUM(J9:J9)</f>
        <v>0</v>
      </c>
      <c r="K10" s="31"/>
      <c r="L10" s="29">
        <f>SUM(L9:L9)</f>
        <v>0</v>
      </c>
    </row>
    <row r="11" spans="1:12" ht="15.75" thickBot="1" x14ac:dyDescent="0.3">
      <c r="A11" s="6"/>
      <c r="B11" s="6"/>
      <c r="C11" s="6"/>
      <c r="D11" s="6"/>
      <c r="E11" s="6"/>
      <c r="F11" s="6"/>
      <c r="G11" s="32" t="s">
        <v>10</v>
      </c>
      <c r="H11" s="33"/>
      <c r="I11" s="34"/>
      <c r="J11" s="32" t="s">
        <v>10</v>
      </c>
      <c r="K11" s="35"/>
      <c r="L11" s="32" t="s">
        <v>10</v>
      </c>
    </row>
    <row r="12" spans="1:12" ht="15.75" thickBot="1" x14ac:dyDescent="0.3">
      <c r="A12" s="6"/>
      <c r="B12" s="6"/>
      <c r="C12" s="6"/>
      <c r="D12" s="6"/>
      <c r="E12" s="6"/>
      <c r="F12" s="6"/>
      <c r="G12" s="36"/>
      <c r="H12" s="36"/>
      <c r="I12" s="6"/>
      <c r="J12" s="36"/>
      <c r="K12" s="6"/>
      <c r="L12" s="36"/>
    </row>
    <row r="13" spans="1:12" ht="18.75" thickBot="1" x14ac:dyDescent="0.3">
      <c r="A13" s="60" t="s">
        <v>24</v>
      </c>
      <c r="B13" s="61"/>
      <c r="C13" s="61"/>
      <c r="D13" s="61"/>
      <c r="E13" s="61"/>
      <c r="F13" s="62"/>
      <c r="G13" s="37">
        <f>G10+J10+L10</f>
        <v>0</v>
      </c>
      <c r="H13" s="38"/>
      <c r="I13" s="39" t="s">
        <v>16</v>
      </c>
      <c r="J13" s="7"/>
      <c r="K13" s="6"/>
      <c r="L13" s="6"/>
    </row>
    <row r="14" spans="1:12" x14ac:dyDescent="0.25">
      <c r="A14" s="6"/>
      <c r="B14" s="6"/>
      <c r="C14" s="6"/>
      <c r="D14" s="6"/>
      <c r="E14" s="6"/>
      <c r="F14" s="6"/>
      <c r="G14" s="6"/>
      <c r="H14" s="6"/>
      <c r="I14" s="6"/>
      <c r="J14" s="7"/>
      <c r="K14" s="6"/>
      <c r="L14" s="6"/>
    </row>
    <row r="15" spans="1:12" x14ac:dyDescent="0.25">
      <c r="A15" s="40"/>
      <c r="B15" s="34"/>
      <c r="C15" s="34"/>
      <c r="D15" s="34"/>
      <c r="E15" s="34"/>
      <c r="F15" s="34"/>
      <c r="G15" s="34"/>
      <c r="H15" s="34"/>
      <c r="I15" s="34"/>
      <c r="J15" s="41"/>
      <c r="K15" s="34"/>
      <c r="L15" s="34"/>
    </row>
  </sheetData>
  <mergeCells count="18">
    <mergeCell ref="A13:F13"/>
    <mergeCell ref="A7:A8"/>
    <mergeCell ref="B7:B8"/>
    <mergeCell ref="C7:C8"/>
    <mergeCell ref="D7:F8"/>
    <mergeCell ref="C6:G6"/>
    <mergeCell ref="I6:J6"/>
    <mergeCell ref="K6:L6"/>
    <mergeCell ref="K7:K8"/>
    <mergeCell ref="A10:B10"/>
    <mergeCell ref="I7:I8"/>
    <mergeCell ref="A1:L1"/>
    <mergeCell ref="B2:L2"/>
    <mergeCell ref="D3:G3"/>
    <mergeCell ref="K3:L3"/>
    <mergeCell ref="C5:G5"/>
    <mergeCell ref="I5:J5"/>
    <mergeCell ref="K5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2023-02-27T16:29:00Z</dcterms:modified>
</cp:coreProperties>
</file>